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1" activeTab="0"/>
  </bookViews>
  <sheets>
    <sheet name="Drobne" sheetId="1" r:id="rId1"/>
  </sheets>
  <definedNames>
    <definedName name="_xlnm.Print_Area" localSheetId="0">'Drobne'!$A$1:$G$32</definedName>
    <definedName name="Excel_BuiltIn_Print_Area" localSheetId="0">'Drobne'!$A$26:$G$27</definedName>
    <definedName name="Excel_BuiltIn__FilterDatabase" localSheetId="0">'Drobne'!$A$3:$G$11</definedName>
  </definedNames>
  <calcPr fullCalcOnLoad="1"/>
</workbook>
</file>

<file path=xl/sharedStrings.xml><?xml version="1.0" encoding="utf-8"?>
<sst xmlns="http://schemas.openxmlformats.org/spreadsheetml/2006/main" count="55" uniqueCount="52">
  <si>
    <t xml:space="preserve">Załącznik nr 3 – Podzespoły komputerowe
</t>
  </si>
  <si>
    <t>Podzespoły i akcesoria komputerowe</t>
  </si>
  <si>
    <t>Parametry - wymagania minimalne</t>
  </si>
  <si>
    <t>Ilość
[szt.]</t>
  </si>
  <si>
    <t>Oferowany produkt (należy podać nazwę producenta i model urządzenia).</t>
  </si>
  <si>
    <t>Parametry oferowanego sprzętu</t>
  </si>
  <si>
    <t>Cena jednostkowa
z VAT
[PLN]</t>
  </si>
  <si>
    <t>Cena ogółem
z VAT
[PLN]</t>
  </si>
  <si>
    <t>Monitor</t>
  </si>
  <si>
    <r>
      <t>Typ monitora: LED.
Przekątna ekranu: 21"-23".
Format (proporcje): 16:9.
Ilość kolorów: 16,7 mln.
Kontrast: min. 700:1.
Jasność: min. 250 cd/m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.
Czas reakcji matrycy: max. 5 ms.
Kąty widzenia: pion – min. 160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, poziom – min. 160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.
Złącza: analogowe D-Sub 15-pin, cyfrowe DVI.
Obudowa: wbudowane głośniki, wbudowany w panel zasilacz 230 V, 50-60 Hz.
Regulacja wysokości monitora.
Gwarancje i wymagania: Gwarancja wykonawcy - 24 miesiące, bez uszkodzonych pikseli.</t>
    </r>
  </si>
  <si>
    <t>Pamięć RAM</t>
  </si>
  <si>
    <r>
      <t xml:space="preserve">Pamięć RAM
Typ: </t>
    </r>
    <r>
      <rPr>
        <sz val="10"/>
        <rFont val="Arial"/>
        <family val="2"/>
      </rPr>
      <t>DIMM DDR2.
Pojemność: 2 GB (w jednej kości).
Częstotliwość: 800 MHz.</t>
    </r>
  </si>
  <si>
    <r>
      <t xml:space="preserve">Pamięć RAM
</t>
    </r>
    <r>
      <rPr>
        <sz val="10"/>
        <rFont val="Arial"/>
        <family val="2"/>
      </rPr>
      <t>Typ: DIMM DDR3.
Częstotliwość: 1600 MHz.
Pojemność: 4 GB (w jednej kości).</t>
    </r>
  </si>
  <si>
    <t>Zestaw płyta główna + procesor + pamięć RAM</t>
  </si>
  <si>
    <r>
      <t>Płyta główna</t>
    </r>
    <r>
      <rPr>
        <sz val="10"/>
        <rFont val="Arial"/>
        <family val="2"/>
      </rPr>
      <t xml:space="preserve">, w standardzie microATX posiadająca co najmniej:
Złącza:
- zintegrowany kontroler USB, min. 6 portów,
- złącze PCI Express x16,
- złącze PCI Express x1,
- złącze PCI.
Kontroler, minimum 2 x SATA III.
Ilość slotów na pamięć: co najmniej 2xDDR3, ≥ 1600 MHz, non-ECC.
Zintegrowana karta graficzna, wyposażona w port VGA (D-Sub) lub obsługa procesora wyposażonego w układ graficzny.
Zintegrowana karta dźwiękowa.
Zintegrowana karta sieciowa Gigabit Ethernet RJ 45.
</t>
    </r>
    <r>
      <rPr>
        <b/>
        <sz val="10"/>
        <rFont val="Arial"/>
        <family val="2"/>
      </rPr>
      <t>Procesor</t>
    </r>
    <r>
      <rPr>
        <sz val="10"/>
        <rFont val="Arial"/>
        <family val="2"/>
      </rPr>
      <t xml:space="preserve">, dopasowany do oferowanej płyty głównej.
Liczba rdzeni logicznych (wątków): ≥ 4.
Architektura: 64-bit.
Minimalna wartość osiągana w teście firmy Passmark Software na stronie http://www.cpubenchmark.net/cpu_list.php: 3800.
</t>
    </r>
    <r>
      <rPr>
        <b/>
        <sz val="10"/>
        <rFont val="Arial"/>
        <family val="2"/>
      </rPr>
      <t xml:space="preserve">Pamięć RAM: 
</t>
    </r>
    <r>
      <rPr>
        <sz val="10"/>
        <rFont val="Arial"/>
        <family val="2"/>
      </rPr>
      <t xml:space="preserve">Typ: DIMM DDR3.
Częstotliwość: 1600 MHz.
Pojemność: 4 GB (w jednej kości).
</t>
    </r>
    <r>
      <rPr>
        <b/>
        <u val="single"/>
        <sz val="10"/>
        <rFont val="Arial"/>
        <family val="2"/>
      </rPr>
      <t>UWAGA:</t>
    </r>
    <r>
      <rPr>
        <b/>
        <sz val="10"/>
        <rFont val="Arial"/>
        <family val="2"/>
      </rPr>
      <t xml:space="preserve"> W przypadku nie posiadania układu graficznego na płycie głównej, niezbędne jest zaoferowanie procesora z układem graficznym.</t>
    </r>
  </si>
  <si>
    <t>Karta graficzna</t>
  </si>
  <si>
    <t>Wielkość pamięci RAM: co najmniej 1024 MB
Magistrala: PCI-Express 2.0
Złącza: DVI, D-SUB, HDMI.
Typ chłodzenia: pasywne.</t>
  </si>
  <si>
    <t>Dysk twardy</t>
  </si>
  <si>
    <t>Pojemność: co najmniej 500 GB.
Prędkość obrotowa: co najmniej 7200 obr/min.
Interfejs: SATA III.
Pamięć cache: 16 MB.
Przepustowość: co najmniej 3,0 Gbit/s.</t>
  </si>
  <si>
    <t>Zasilacz do obudowy</t>
  </si>
  <si>
    <t>Wyposażony we wtyki Molex i SATA.
Standard: ATX.
Moc minimalna: 450 W.</t>
  </si>
  <si>
    <t>Nagrywarka DVD</t>
  </si>
  <si>
    <t>Złącze: SATA
Typ: wewnętrzny</t>
  </si>
  <si>
    <t>Listwa zasilająca</t>
  </si>
  <si>
    <t>Filtr przeciwprzepięciowy.
Ilość gniazd wyjściowych: co najmniej 5.
Długość kabla: co najmniej 3m.</t>
  </si>
  <si>
    <t>Klawiatura</t>
  </si>
  <si>
    <t>Klawiatura standardowa w układzie polskim programisty.
Interfejs: USB.
Łączność: przewodowa
Minimalna długość przewodu USB: co najmniej 1,8 m.</t>
  </si>
  <si>
    <t>Mysz bezprzewodowa</t>
  </si>
  <si>
    <t>Mysz laserowa z rolką.
Ilość przycisków: co najmniej 3.
Łączność: bezprzewodowa 2,4 GHz.
Czułość: min 1000 DPI.
Interfejs: USB.</t>
  </si>
  <si>
    <t>Mysz przewodowa</t>
  </si>
  <si>
    <t>Mysz laserowa z rolką.
Ilość przycisków: co najmniej 3.
Łączność: przewodowa.
Minimalna długość przewodu USB: co najmniej 1,8 m.
Czułość: min. 1000 DPI.
Interfejs: USB.</t>
  </si>
  <si>
    <t>Pendrive</t>
  </si>
  <si>
    <t>Pojemność: 32 GB.
Szybkość odczytu - co najmniej  60 MB/s.
Szybkość zapisu - co najmniej  25 MB/s.
Obsługa USB 3.0.</t>
  </si>
  <si>
    <t>Przedłużacz USB</t>
  </si>
  <si>
    <t>Długość kabla: co najmniej 1,8m.
Obsługa co najmniej USB 2.0.</t>
  </si>
  <si>
    <t>Kabel USB</t>
  </si>
  <si>
    <t>Kabel USB do drukarki laserowej.
Minimalna długość przewodu: 3 m.</t>
  </si>
  <si>
    <t>Dysk zewnętrzny</t>
  </si>
  <si>
    <t>Pojemność: 1 TB,
Format dysku: 2,5",
Pamięć cache: co najmniej 16 MB.
Interfejs: USB 3.0.</t>
  </si>
  <si>
    <t>Karta pamięci</t>
  </si>
  <si>
    <t>Typ: micro SDHC class 10 z adapterem do miniSD i SD.
Pojemność: 16 GB</t>
  </si>
  <si>
    <t>Rodzaj dysku: SSD.
Pojemność: co najmniej 120 GB.
Interfejs: SATA III.
Format: 2,5".
Szybkość zapisu: 450 MB/s.
Szybkość odczytu: 450 MS/s.</t>
  </si>
  <si>
    <t>Płyta główna</t>
  </si>
  <si>
    <t>Chipset: INTEL NM10.
Obsługiwany CPU: DualCore Intel Atom D510.
Obsługiwane pamięci: DDR2 800MHz.
Format: Mini-ITX.
Przykładowa płyta: INTEL D510MO.</t>
  </si>
  <si>
    <t>Chipset: INTEL G41.
Obsługiwany CPU: Intel Pentium Dual-Core E6500.
Obsługiwane pamięci: DDR2 800MHz.
Złącza rozszerzeń: 1 slot PCI Express x16.
Przykładowa płyta: Gigabyte G41M-Combo.</t>
  </si>
  <si>
    <t>Ekran dotykowy</t>
  </si>
  <si>
    <t>Kompatybilność z konsolą DGT.
Rozmiar: 19".
Rozdzielczość: 4096 x 4096.
Czas reakcji: &lt;16ms.
Wysokość: 339 mm.
Szerokość: 414 mm.
Błąd liniowości: 1,5mm.
Metoda wprowadzania: palec, ręka w rękawiczce lub nieprzezroczysty obiekt.
Minimalny obiekt dotykowy: 8mm.
Twardość powierzchni: 7 Moh.
Wandaloodporny: Spełnia test upuszczenia kuli (1,040 kg, średnica kuli 63.5mm z wysokości 1,0 m).
Przepuszczalność światła: ≥92%.
Szczelność (panel przedni): IP65.
Temperatura pracy: -20 ~ 70 stopdni C.
Żywotność: min 7 lat.
Napięcie pracy: Typowe +DC 5V.
Zasilanie: USB.
Interfejs: USB/EIA-232E.</t>
  </si>
  <si>
    <t>Inne urządzenia komputerowe nie wymienione
w specyfikacji wg indywidualnych zapotrzebowań Zamawiającego</t>
  </si>
  <si>
    <t>SUMA</t>
  </si>
  <si>
    <t>1. W przypadku użycia w niniejszym dokumencie w odniesieniu do przedmiotu zamówienia znaków towarowych, patentów lub pochodzenia, informuję iż rozwiązania równoważne zawsze będą dopuszczalne. Powyższe realizuje dyspozycję przepisu art. 29 ust. 3 ustawy z dnia 24 stycznia 2004 r. Prawo zamówień publicznych (Dz. U. z 2013 r., poz. 907 ze zm.) odnośnie użycia w powyższej sytuacji sformułowania „lub równoważny”.</t>
  </si>
  <si>
    <t>2. Niewypełnienie wymaganych przez Zamawiającego komórek (wyróżnionych kolorem żółtym lub podwójnym obramowaniem) będzie równoznaczne z odrzuceniem oferty.</t>
  </si>
  <si>
    <t>3. W przypadku braku możliwości podania nazwy producenta oraz modelu oferowanego sprzętu należy bezwzględnie wypełnić kolumnę "Parametry oferowanego sprzętu".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</si>
</sst>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0.00"/>
  </numFmts>
  <fonts count="5"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u val="single"/>
      <sz val="10"/>
      <name val="Arial"/>
      <family val="2"/>
    </font>
    <font>
      <b/>
      <sz val="10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2">
    <xf numFmtId="164" fontId="0" fillId="0" borderId="0" xfId="0" applyAlignment="1">
      <alignment/>
    </xf>
    <xf numFmtId="164" fontId="1" fillId="0" borderId="0" xfId="0" applyFont="1" applyBorder="1" applyAlignment="1">
      <alignment horizontal="right" wrapText="1"/>
    </xf>
    <xf numFmtId="164" fontId="1" fillId="2" borderId="1" xfId="0" applyFont="1" applyFill="1" applyBorder="1" applyAlignment="1">
      <alignment horizontal="center" vertical="center" wrapText="1"/>
    </xf>
    <xf numFmtId="164" fontId="1" fillId="2" borderId="2" xfId="0" applyFont="1" applyFill="1" applyBorder="1" applyAlignment="1">
      <alignment horizontal="center" vertical="center" wrapText="1"/>
    </xf>
    <xf numFmtId="164" fontId="0" fillId="0" borderId="0" xfId="0" applyAlignment="1">
      <alignment horizontal="left" wrapText="1"/>
    </xf>
    <xf numFmtId="164" fontId="0" fillId="0" borderId="0" xfId="0" applyAlignment="1">
      <alignment horizontal="left"/>
    </xf>
    <xf numFmtId="164" fontId="0" fillId="3" borderId="3" xfId="0" applyFont="1" applyFill="1" applyBorder="1" applyAlignment="1">
      <alignment horizontal="left" vertical="center" wrapText="1"/>
    </xf>
    <xf numFmtId="164" fontId="0" fillId="3" borderId="2" xfId="0" applyFont="1" applyFill="1" applyBorder="1" applyAlignment="1">
      <alignment horizontal="center" vertical="center" wrapText="1"/>
    </xf>
    <xf numFmtId="164" fontId="0" fillId="4" borderId="2" xfId="0" applyFill="1" applyBorder="1" applyAlignment="1">
      <alignment horizontal="center" vertical="center" wrapText="1"/>
    </xf>
    <xf numFmtId="164" fontId="1" fillId="3" borderId="2" xfId="0" applyFont="1" applyFill="1" applyBorder="1" applyAlignment="1">
      <alignment horizontal="center" vertical="center" wrapText="1"/>
    </xf>
    <xf numFmtId="165" fontId="0" fillId="4" borderId="2" xfId="0" applyNumberFormat="1" applyFont="1" applyFill="1" applyBorder="1" applyAlignment="1">
      <alignment horizontal="center" vertical="center" wrapText="1"/>
    </xf>
    <xf numFmtId="165" fontId="0" fillId="4" borderId="1" xfId="0" applyNumberFormat="1" applyFont="1" applyFill="1" applyBorder="1" applyAlignment="1">
      <alignment horizontal="center" vertical="center" wrapText="1"/>
    </xf>
    <xf numFmtId="164" fontId="1" fillId="0" borderId="3" xfId="0" applyFont="1" applyBorder="1" applyAlignment="1">
      <alignment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4" borderId="1" xfId="0" applyFill="1" applyBorder="1" applyAlignment="1">
      <alignment horizontal="center" vertical="center" wrapText="1"/>
    </xf>
    <xf numFmtId="164" fontId="0" fillId="3" borderId="1" xfId="0" applyFont="1" applyFill="1" applyBorder="1" applyAlignment="1">
      <alignment horizontal="center" vertical="center" wrapText="1"/>
    </xf>
    <xf numFmtId="164" fontId="0" fillId="0" borderId="0" xfId="0" applyAlignment="1">
      <alignment wrapText="1"/>
    </xf>
    <xf numFmtId="164" fontId="1" fillId="3" borderId="3" xfId="0" applyFont="1" applyFill="1" applyBorder="1" applyAlignment="1">
      <alignment vertical="center" wrapText="1"/>
    </xf>
    <xf numFmtId="164" fontId="0" fillId="0" borderId="3" xfId="0" applyFont="1" applyBorder="1" applyAlignment="1">
      <alignment vertical="center" wrapText="1"/>
    </xf>
    <xf numFmtId="164" fontId="0" fillId="0" borderId="4" xfId="0" applyFont="1" applyBorder="1" applyAlignment="1">
      <alignment vertical="center" wrapText="1"/>
    </xf>
    <xf numFmtId="164" fontId="0" fillId="3" borderId="3" xfId="0" applyFont="1" applyFill="1" applyBorder="1" applyAlignment="1">
      <alignment vertical="center" wrapText="1"/>
    </xf>
    <xf numFmtId="164" fontId="0" fillId="0" borderId="2" xfId="0" applyFont="1" applyBorder="1" applyAlignment="1">
      <alignment horizontal="center" vertical="center" wrapText="1"/>
    </xf>
    <xf numFmtId="164" fontId="0" fillId="0" borderId="1" xfId="0" applyFont="1" applyBorder="1" applyAlignment="1">
      <alignment vertical="center" wrapText="1"/>
    </xf>
    <xf numFmtId="164" fontId="0" fillId="3" borderId="1" xfId="0" applyFont="1" applyFill="1" applyBorder="1" applyAlignment="1">
      <alignment vertical="center" wrapText="1"/>
    </xf>
    <xf numFmtId="164" fontId="0" fillId="4" borderId="1" xfId="0" applyFont="1" applyFill="1" applyBorder="1" applyAlignment="1">
      <alignment horizontal="center" vertical="center" wrapText="1"/>
    </xf>
    <xf numFmtId="165" fontId="0" fillId="0" borderId="0" xfId="0" applyNumberFormat="1" applyAlignment="1">
      <alignment horizontal="center"/>
    </xf>
    <xf numFmtId="164" fontId="1" fillId="0" borderId="1" xfId="0" applyFont="1" applyBorder="1" applyAlignment="1">
      <alignment horizontal="center"/>
    </xf>
    <xf numFmtId="165" fontId="0" fillId="4" borderId="1" xfId="0" applyNumberFormat="1" applyFill="1" applyBorder="1" applyAlignment="1">
      <alignment horizontal="center"/>
    </xf>
    <xf numFmtId="166" fontId="0" fillId="0" borderId="0" xfId="0" applyNumberFormat="1" applyAlignment="1">
      <alignment wrapText="1"/>
    </xf>
    <xf numFmtId="166" fontId="1" fillId="0" borderId="0" xfId="0" applyNumberFormat="1" applyFont="1" applyBorder="1" applyAlignment="1">
      <alignment horizontal="left" vertical="top" wrapText="1"/>
    </xf>
    <xf numFmtId="164" fontId="4" fillId="0" borderId="0" xfId="0" applyFont="1" applyBorder="1" applyAlignment="1">
      <alignment horizontal="left" vertical="top" wrapText="1"/>
    </xf>
    <xf numFmtId="164" fontId="1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H32"/>
  <sheetViews>
    <sheetView showGridLines="0" tabSelected="1" workbookViewId="0" topLeftCell="A1">
      <selection activeCell="A1" sqref="A1"/>
    </sheetView>
  </sheetViews>
  <sheetFormatPr defaultColWidth="12.57421875" defaultRowHeight="12.75"/>
  <cols>
    <col min="1" max="1" width="22.7109375" style="0" customWidth="1"/>
    <col min="2" max="2" width="38.28125" style="0" customWidth="1"/>
    <col min="3" max="3" width="16.28125" style="0" customWidth="1"/>
    <col min="4" max="4" width="20.140625" style="0" customWidth="1"/>
    <col min="5" max="5" width="14.00390625" style="0" customWidth="1"/>
    <col min="6" max="6" width="21.28125" style="0" customWidth="1"/>
    <col min="7" max="7" width="13.421875" style="0" customWidth="1"/>
    <col min="8" max="16384" width="11.57421875" style="0" customWidth="1"/>
  </cols>
  <sheetData>
    <row r="1" spans="1:7" ht="26.25" customHeight="1">
      <c r="A1" s="1" t="s">
        <v>0</v>
      </c>
      <c r="B1" s="1"/>
      <c r="C1" s="1"/>
      <c r="D1" s="1"/>
      <c r="E1" s="1"/>
      <c r="F1" s="1"/>
      <c r="G1" s="1"/>
    </row>
    <row r="3" spans="1:8" s="5" customFormat="1" ht="50.25">
      <c r="A3" s="2" t="s">
        <v>1</v>
      </c>
      <c r="B3" s="2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4"/>
    </row>
    <row r="4" spans="1:8" s="5" customFormat="1" ht="205.5">
      <c r="A4" s="2" t="s">
        <v>8</v>
      </c>
      <c r="B4" s="6" t="s">
        <v>9</v>
      </c>
      <c r="C4" s="7">
        <v>10</v>
      </c>
      <c r="D4" s="8"/>
      <c r="E4" s="9"/>
      <c r="F4" s="10"/>
      <c r="G4" s="11">
        <f aca="true" t="shared" si="0" ref="G4:G24">C4*F4</f>
        <v>0</v>
      </c>
      <c r="H4" s="4"/>
    </row>
    <row r="5" spans="1:8" ht="50.25">
      <c r="A5" s="2" t="s">
        <v>10</v>
      </c>
      <c r="B5" s="12" t="s">
        <v>11</v>
      </c>
      <c r="C5" s="13">
        <v>50</v>
      </c>
      <c r="D5" s="14"/>
      <c r="E5" s="15"/>
      <c r="F5" s="11"/>
      <c r="G5" s="11">
        <f t="shared" si="0"/>
        <v>0</v>
      </c>
      <c r="H5" s="16"/>
    </row>
    <row r="6" spans="1:8" ht="50.25">
      <c r="A6" s="2" t="s">
        <v>10</v>
      </c>
      <c r="B6" s="12" t="s">
        <v>12</v>
      </c>
      <c r="C6" s="13">
        <v>25</v>
      </c>
      <c r="D6" s="14"/>
      <c r="E6" s="15"/>
      <c r="F6" s="11"/>
      <c r="G6" s="11">
        <f t="shared" si="0"/>
        <v>0</v>
      </c>
      <c r="H6" s="16"/>
    </row>
    <row r="7" spans="1:8" ht="384.75">
      <c r="A7" s="2" t="s">
        <v>13</v>
      </c>
      <c r="B7" s="17" t="s">
        <v>14</v>
      </c>
      <c r="C7" s="13">
        <v>25</v>
      </c>
      <c r="D7" s="14"/>
      <c r="E7" s="15"/>
      <c r="F7" s="11"/>
      <c r="G7" s="11">
        <f t="shared" si="0"/>
        <v>0</v>
      </c>
      <c r="H7" s="16"/>
    </row>
    <row r="8" spans="1:8" ht="62.25">
      <c r="A8" s="2" t="s">
        <v>15</v>
      </c>
      <c r="B8" s="18" t="s">
        <v>16</v>
      </c>
      <c r="C8" s="13">
        <v>5</v>
      </c>
      <c r="D8" s="14"/>
      <c r="E8" s="15"/>
      <c r="F8" s="11"/>
      <c r="G8" s="11">
        <f t="shared" si="0"/>
        <v>0</v>
      </c>
      <c r="H8" s="16"/>
    </row>
    <row r="9" spans="1:8" ht="74.25">
      <c r="A9" s="2" t="s">
        <v>17</v>
      </c>
      <c r="B9" s="18" t="s">
        <v>18</v>
      </c>
      <c r="C9" s="13">
        <v>40</v>
      </c>
      <c r="D9" s="14"/>
      <c r="E9" s="15"/>
      <c r="F9" s="11"/>
      <c r="G9" s="11">
        <f t="shared" si="0"/>
        <v>0</v>
      </c>
      <c r="H9" s="16"/>
    </row>
    <row r="10" spans="1:8" ht="38.25">
      <c r="A10" s="2" t="s">
        <v>19</v>
      </c>
      <c r="B10" s="18" t="s">
        <v>20</v>
      </c>
      <c r="C10" s="13">
        <v>25</v>
      </c>
      <c r="D10" s="14"/>
      <c r="E10" s="15"/>
      <c r="F10" s="11"/>
      <c r="G10" s="11">
        <f t="shared" si="0"/>
        <v>0</v>
      </c>
      <c r="H10" s="16"/>
    </row>
    <row r="11" spans="1:8" ht="26.25">
      <c r="A11" s="2" t="s">
        <v>21</v>
      </c>
      <c r="B11" s="19" t="s">
        <v>22</v>
      </c>
      <c r="C11" s="13">
        <v>5</v>
      </c>
      <c r="D11" s="14"/>
      <c r="E11" s="15"/>
      <c r="F11" s="11"/>
      <c r="G11" s="11">
        <f t="shared" si="0"/>
        <v>0</v>
      </c>
      <c r="H11" s="16"/>
    </row>
    <row r="12" spans="1:7" ht="38.25">
      <c r="A12" s="3" t="s">
        <v>23</v>
      </c>
      <c r="B12" s="19" t="s">
        <v>24</v>
      </c>
      <c r="C12" s="13">
        <v>20</v>
      </c>
      <c r="D12" s="14"/>
      <c r="E12" s="15"/>
      <c r="F12" s="11"/>
      <c r="G12" s="11">
        <f t="shared" si="0"/>
        <v>0</v>
      </c>
    </row>
    <row r="13" spans="1:7" ht="74.25">
      <c r="A13" s="3" t="s">
        <v>25</v>
      </c>
      <c r="B13" s="19" t="s">
        <v>26</v>
      </c>
      <c r="C13" s="13">
        <v>40</v>
      </c>
      <c r="D13" s="14"/>
      <c r="E13" s="15"/>
      <c r="F13" s="11"/>
      <c r="G13" s="11">
        <f t="shared" si="0"/>
        <v>0</v>
      </c>
    </row>
    <row r="14" spans="1:7" ht="62.25">
      <c r="A14" s="2" t="s">
        <v>27</v>
      </c>
      <c r="B14" s="20" t="s">
        <v>28</v>
      </c>
      <c r="C14" s="13">
        <v>20</v>
      </c>
      <c r="D14" s="14"/>
      <c r="E14" s="15"/>
      <c r="F14" s="11"/>
      <c r="G14" s="11">
        <f t="shared" si="0"/>
        <v>0</v>
      </c>
    </row>
    <row r="15" spans="1:7" ht="86.25">
      <c r="A15" s="2" t="s">
        <v>29</v>
      </c>
      <c r="B15" s="20" t="s">
        <v>30</v>
      </c>
      <c r="C15" s="13">
        <v>35</v>
      </c>
      <c r="D15" s="14"/>
      <c r="E15" s="15"/>
      <c r="F15" s="11"/>
      <c r="G15" s="11">
        <f t="shared" si="0"/>
        <v>0</v>
      </c>
    </row>
    <row r="16" spans="1:7" ht="56.25" customHeight="1">
      <c r="A16" s="2" t="s">
        <v>31</v>
      </c>
      <c r="B16" s="18" t="s">
        <v>32</v>
      </c>
      <c r="C16" s="13">
        <v>25</v>
      </c>
      <c r="D16" s="14"/>
      <c r="E16" s="15"/>
      <c r="F16" s="11"/>
      <c r="G16" s="11">
        <f t="shared" si="0"/>
        <v>0</v>
      </c>
    </row>
    <row r="17" spans="1:7" ht="26.25">
      <c r="A17" s="2" t="s">
        <v>33</v>
      </c>
      <c r="B17" s="18" t="s">
        <v>34</v>
      </c>
      <c r="C17" s="13">
        <v>40</v>
      </c>
      <c r="D17" s="14"/>
      <c r="E17" s="15"/>
      <c r="F17" s="11"/>
      <c r="G17" s="11">
        <f t="shared" si="0"/>
        <v>0</v>
      </c>
    </row>
    <row r="18" spans="1:7" ht="26.25">
      <c r="A18" s="3" t="s">
        <v>35</v>
      </c>
      <c r="B18" s="19" t="s">
        <v>36</v>
      </c>
      <c r="C18" s="21">
        <v>15</v>
      </c>
      <c r="D18" s="8"/>
      <c r="E18" s="7"/>
      <c r="F18" s="10"/>
      <c r="G18" s="11">
        <f t="shared" si="0"/>
        <v>0</v>
      </c>
    </row>
    <row r="19" spans="1:7" ht="50.25">
      <c r="A19" s="2" t="s">
        <v>37</v>
      </c>
      <c r="B19" s="22" t="s">
        <v>38</v>
      </c>
      <c r="C19" s="13">
        <v>5</v>
      </c>
      <c r="D19" s="14"/>
      <c r="E19" s="15"/>
      <c r="F19" s="11"/>
      <c r="G19" s="11">
        <f t="shared" si="0"/>
        <v>0</v>
      </c>
    </row>
    <row r="20" spans="1:7" ht="38.25">
      <c r="A20" s="2" t="s">
        <v>39</v>
      </c>
      <c r="B20" s="23" t="s">
        <v>40</v>
      </c>
      <c r="C20" s="13">
        <v>7</v>
      </c>
      <c r="D20" s="14"/>
      <c r="E20" s="15"/>
      <c r="F20" s="11"/>
      <c r="G20" s="11">
        <f t="shared" si="0"/>
        <v>0</v>
      </c>
    </row>
    <row r="21" spans="1:7" ht="74.25">
      <c r="A21" s="2" t="s">
        <v>17</v>
      </c>
      <c r="B21" s="23" t="s">
        <v>41</v>
      </c>
      <c r="C21" s="13">
        <v>7</v>
      </c>
      <c r="D21" s="14"/>
      <c r="E21" s="15"/>
      <c r="F21" s="11"/>
      <c r="G21" s="11">
        <f t="shared" si="0"/>
        <v>0</v>
      </c>
    </row>
    <row r="22" spans="1:7" ht="74.25">
      <c r="A22" s="2" t="s">
        <v>42</v>
      </c>
      <c r="B22" s="23" t="s">
        <v>43</v>
      </c>
      <c r="C22" s="13">
        <v>7</v>
      </c>
      <c r="D22" s="14"/>
      <c r="E22" s="15"/>
      <c r="F22" s="11"/>
      <c r="G22" s="11">
        <f t="shared" si="0"/>
        <v>0</v>
      </c>
    </row>
    <row r="23" spans="1:7" ht="74.25">
      <c r="A23" s="2" t="s">
        <v>42</v>
      </c>
      <c r="B23" s="23" t="s">
        <v>44</v>
      </c>
      <c r="C23" s="13">
        <v>7</v>
      </c>
      <c r="D23" s="14"/>
      <c r="E23" s="15"/>
      <c r="F23" s="11"/>
      <c r="G23" s="11">
        <f t="shared" si="0"/>
        <v>0</v>
      </c>
    </row>
    <row r="24" spans="1:7" ht="253.5">
      <c r="A24" s="2" t="s">
        <v>45</v>
      </c>
      <c r="B24" s="23" t="s">
        <v>46</v>
      </c>
      <c r="C24" s="13">
        <v>4</v>
      </c>
      <c r="D24" s="14"/>
      <c r="E24" s="15"/>
      <c r="F24" s="11"/>
      <c r="G24" s="11">
        <f t="shared" si="0"/>
        <v>0</v>
      </c>
    </row>
    <row r="25" spans="1:7" ht="86.25">
      <c r="A25" s="2" t="s">
        <v>47</v>
      </c>
      <c r="B25" s="22"/>
      <c r="C25" s="13"/>
      <c r="D25" s="24"/>
      <c r="E25" s="15"/>
      <c r="F25" s="11"/>
      <c r="G25" s="11">
        <v>36180</v>
      </c>
    </row>
    <row r="26" ht="12.75">
      <c r="G26" s="25"/>
    </row>
    <row r="27" spans="6:7" ht="12.75">
      <c r="F27" s="26" t="s">
        <v>48</v>
      </c>
      <c r="G27" s="27">
        <f>SUM(G4:G25)</f>
        <v>36180</v>
      </c>
    </row>
    <row r="28" spans="1:5" ht="14.25">
      <c r="A28" s="28"/>
      <c r="B28" s="28"/>
      <c r="C28" s="28"/>
      <c r="D28" s="28"/>
      <c r="E28" s="28"/>
    </row>
    <row r="29" spans="1:6" ht="63" customHeight="1">
      <c r="A29" s="29" t="s">
        <v>49</v>
      </c>
      <c r="B29" s="29"/>
      <c r="C29" s="29"/>
      <c r="D29" s="29"/>
      <c r="E29" s="29"/>
      <c r="F29" s="29"/>
    </row>
    <row r="30" spans="1:6" ht="24.75" customHeight="1">
      <c r="A30" s="30" t="s">
        <v>50</v>
      </c>
      <c r="B30" s="30"/>
      <c r="C30" s="30"/>
      <c r="D30" s="30"/>
      <c r="E30" s="30"/>
      <c r="F30" s="30"/>
    </row>
    <row r="31" spans="1:6" ht="14.25">
      <c r="A31" s="30"/>
      <c r="B31" s="30"/>
      <c r="C31" s="30"/>
      <c r="D31" s="30"/>
      <c r="E31" s="30"/>
      <c r="F31" s="30"/>
    </row>
    <row r="32" spans="1:7" ht="26.25" customHeight="1">
      <c r="A32" s="31" t="s">
        <v>51</v>
      </c>
      <c r="B32" s="31"/>
      <c r="C32" s="31"/>
      <c r="D32" s="31"/>
      <c r="E32" s="31"/>
      <c r="F32" s="31"/>
      <c r="G32" s="31"/>
    </row>
    <row r="36" ht="14.25"/>
  </sheetData>
  <sheetProtection selectLockedCells="1" selectUnlockedCells="1"/>
  <mergeCells count="4">
    <mergeCell ref="A1:G1"/>
    <mergeCell ref="A29:F29"/>
    <mergeCell ref="A30:F31"/>
    <mergeCell ref="A32:G32"/>
  </mergeCells>
  <printOptions horizontalCentered="1" verticalCentered="1"/>
  <pageMargins left="0.4722222222222222" right="0.7875" top="0.6694444444444445" bottom="1.023611111111111" header="0.43333333333333335" footer="0.7875"/>
  <pageSetup firstPageNumber="1" useFirstPageNumber="1" horizontalDpi="300" verticalDpi="300" orientation="portrait" paperSize="9" scale="60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MJ. Jarzębkowski</dc:creator>
  <cp:keywords/>
  <dc:description/>
  <cp:lastModifiedBy/>
  <cp:lastPrinted>2015-05-13T06:54:14Z</cp:lastPrinted>
  <dcterms:created xsi:type="dcterms:W3CDTF">2015-04-28T12:52:36Z</dcterms:created>
  <dcterms:modified xsi:type="dcterms:W3CDTF">2015-05-14T06:31:29Z</dcterms:modified>
  <cp:category/>
  <cp:version/>
  <cp:contentType/>
  <cp:contentStatus/>
  <cp:revision>7</cp:revision>
</cp:coreProperties>
</file>